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20" windowHeight="11010" activeTab="0"/>
  </bookViews>
  <sheets>
    <sheet name="Sheet1" sheetId="1" r:id="rId1"/>
    <sheet name="Sheet2" sheetId="2" r:id="rId2"/>
    <sheet name="Sheet3" sheetId="3" r:id="rId3"/>
  </sheets>
  <definedNames>
    <definedName name="AREA金額">'Sheet1'!$Z$18:$AD$54</definedName>
  </definedNames>
  <calcPr fullCalcOnLoad="1"/>
</workbook>
</file>

<file path=xl/sharedStrings.xml><?xml version="1.0" encoding="utf-8"?>
<sst xmlns="http://schemas.openxmlformats.org/spreadsheetml/2006/main" count="46" uniqueCount="43">
  <si>
    <t>項目</t>
  </si>
  <si>
    <t>品名</t>
  </si>
  <si>
    <t>数量</t>
  </si>
  <si>
    <t>単位</t>
  </si>
  <si>
    <t>単価</t>
  </si>
  <si>
    <t>金額</t>
  </si>
  <si>
    <t>備考</t>
  </si>
  <si>
    <t>御　　見　　積　　書</t>
  </si>
  <si>
    <t>第</t>
  </si>
  <si>
    <t>号</t>
  </si>
  <si>
    <t>平成</t>
  </si>
  <si>
    <t>年</t>
  </si>
  <si>
    <t>月</t>
  </si>
  <si>
    <t>日</t>
  </si>
  <si>
    <t>様</t>
  </si>
  <si>
    <t>件名</t>
  </si>
  <si>
    <t>御見積金額</t>
  </si>
  <si>
    <t>消費税</t>
  </si>
  <si>
    <t>御見積金額合計</t>
  </si>
  <si>
    <t>納期</t>
  </si>
  <si>
    <t>納入場所</t>
  </si>
  <si>
    <t>お支払条件</t>
  </si>
  <si>
    <t>見積有効期限</t>
  </si>
  <si>
    <t>パソコンの見積もり</t>
  </si>
  <si>
    <t>合　計</t>
  </si>
  <si>
    <t>値　引</t>
  </si>
  <si>
    <t>価　格</t>
  </si>
  <si>
    <t>別途お打ち合わせの上決定いたします</t>
  </si>
  <si>
    <t>貴社ご指定場所</t>
  </si>
  <si>
    <t>本日付けより１ヶ月</t>
  </si>
  <si>
    <t>お得意様</t>
  </si>
  <si>
    <t>株式会社　EXCEL社
〒000-1111
岐阜県○○市○○町１－１
TEL 111-222-3333</t>
  </si>
  <si>
    <t>ノートパソコン</t>
  </si>
  <si>
    <t>14.1ｲﾝﾁ　無線LAN</t>
  </si>
  <si>
    <t>CelelonM360/HDD 40GB</t>
  </si>
  <si>
    <t xml:space="preserve">Memory 512MB </t>
  </si>
  <si>
    <t>ｽｰﾊﾟｰﾏﾙﾁﾄﾞﾗｲﾌﾞ</t>
  </si>
  <si>
    <t>ﾏｳｽ</t>
  </si>
  <si>
    <t>式</t>
  </si>
  <si>
    <t>ｳｨﾙｽﾊﾞｽﾀｰ2006</t>
  </si>
  <si>
    <t>個</t>
  </si>
  <si>
    <t>ｶﾗｰｲﾝｸｼﾞｪｯﾄﾌﾟﾘﾝﾀｰ</t>
  </si>
  <si>
    <t>初期ｾｯﾄｱｯﾌﾟ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</si>
</sst>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77" fontId="0" fillId="2" borderId="2" xfId="0" applyNumberForma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7" fontId="0" fillId="2" borderId="2" xfId="0" applyNumberFormat="1" applyFill="1" applyBorder="1" applyAlignment="1">
      <alignment horizontal="center"/>
    </xf>
    <xf numFmtId="177" fontId="0" fillId="2" borderId="3" xfId="0" applyNumberFormat="1" applyFill="1" applyBorder="1" applyAlignment="1">
      <alignment horizontal="center"/>
    </xf>
    <xf numFmtId="177" fontId="0" fillId="2" borderId="4" xfId="0" applyNumberFormat="1" applyFill="1" applyBorder="1" applyAlignment="1">
      <alignment horizontal="center"/>
    </xf>
    <xf numFmtId="177" fontId="0" fillId="3" borderId="2" xfId="0" applyNumberFormat="1" applyFill="1" applyBorder="1" applyAlignment="1">
      <alignment horizontal="right"/>
    </xf>
    <xf numFmtId="177" fontId="0" fillId="3" borderId="3" xfId="0" applyNumberFormat="1" applyFill="1" applyBorder="1" applyAlignment="1">
      <alignment horizontal="right"/>
    </xf>
    <xf numFmtId="177" fontId="0" fillId="3" borderId="4" xfId="0" applyNumberForma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77" fontId="0" fillId="2" borderId="3" xfId="0" applyNumberFormat="1" applyFill="1" applyBorder="1" applyAlignment="1">
      <alignment horizontal="right"/>
    </xf>
    <xf numFmtId="177" fontId="0" fillId="2" borderId="4" xfId="0" applyNumberFormat="1" applyFill="1" applyBorder="1" applyAlignment="1">
      <alignment horizontal="right"/>
    </xf>
    <xf numFmtId="0" fontId="0" fillId="3" borderId="3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7"/>
  <sheetViews>
    <sheetView tabSelected="1" workbookViewId="0" topLeftCell="A49">
      <selection activeCell="Z55" sqref="Z55:AD55"/>
    </sheetView>
  </sheetViews>
  <sheetFormatPr defaultColWidth="9.00390625" defaultRowHeight="13.5"/>
  <cols>
    <col min="1" max="38" width="2.25390625" style="0" customWidth="1"/>
  </cols>
  <sheetData>
    <row r="1" spans="1:38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3.5">
      <c r="A2" s="1"/>
      <c r="B2" s="24" t="s">
        <v>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6"/>
      <c r="AL2" s="1"/>
    </row>
    <row r="3" spans="1:38" ht="13.5">
      <c r="A3" s="1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9"/>
      <c r="AL3" s="1"/>
    </row>
    <row r="4" spans="1:38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3.5">
      <c r="A5" s="1"/>
      <c r="B5" s="1"/>
      <c r="C5" s="24" t="s">
        <v>30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  <c r="R5" s="35" t="s">
        <v>14</v>
      </c>
      <c r="S5" s="36"/>
      <c r="T5" s="1"/>
      <c r="U5" s="1"/>
      <c r="V5" s="1"/>
      <c r="W5" s="1"/>
      <c r="X5" s="1"/>
      <c r="Y5" s="1"/>
      <c r="Z5" s="1"/>
      <c r="AA5" s="1"/>
      <c r="AB5" s="1"/>
      <c r="AC5" s="1"/>
      <c r="AD5" s="1" t="s">
        <v>8</v>
      </c>
      <c r="AE5" s="1"/>
      <c r="AF5" s="30">
        <v>1</v>
      </c>
      <c r="AG5" s="31"/>
      <c r="AH5" s="32"/>
      <c r="AI5" s="1"/>
      <c r="AJ5" s="1" t="s">
        <v>9</v>
      </c>
      <c r="AK5" s="1"/>
      <c r="AL5" s="1"/>
    </row>
    <row r="6" spans="1:38" ht="13.5">
      <c r="A6" s="1"/>
      <c r="B6" s="1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  <c r="R6" s="37"/>
      <c r="S6" s="38"/>
      <c r="T6" s="1"/>
      <c r="U6" s="1"/>
      <c r="V6" s="1"/>
      <c r="W6" s="1"/>
      <c r="X6" s="1"/>
      <c r="Y6" s="1"/>
      <c r="Z6" s="1"/>
      <c r="AA6" s="1"/>
      <c r="AB6" s="33" t="s">
        <v>10</v>
      </c>
      <c r="AC6" s="34"/>
      <c r="AD6" s="30">
        <v>18</v>
      </c>
      <c r="AE6" s="32"/>
      <c r="AF6" s="1" t="s">
        <v>11</v>
      </c>
      <c r="AG6" s="30">
        <v>12</v>
      </c>
      <c r="AH6" s="32"/>
      <c r="AI6" s="1" t="s">
        <v>12</v>
      </c>
      <c r="AJ6" s="30">
        <v>16</v>
      </c>
      <c r="AK6" s="32"/>
      <c r="AL6" s="1" t="s">
        <v>13</v>
      </c>
    </row>
    <row r="7" spans="1:38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3.5">
      <c r="A8" s="1"/>
      <c r="B8" s="1"/>
      <c r="C8" s="9" t="s">
        <v>15</v>
      </c>
      <c r="D8" s="10"/>
      <c r="E8" s="10"/>
      <c r="F8" s="10"/>
      <c r="G8" s="10"/>
      <c r="H8" s="11"/>
      <c r="I8" s="9" t="s">
        <v>23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  <c r="X8" s="8"/>
      <c r="Y8" s="8"/>
      <c r="Z8" s="15" t="s">
        <v>31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7"/>
    </row>
    <row r="9" spans="1:38" ht="13.5">
      <c r="A9" s="1"/>
      <c r="B9" s="1"/>
      <c r="C9" s="9" t="s">
        <v>16</v>
      </c>
      <c r="D9" s="10"/>
      <c r="E9" s="10"/>
      <c r="F9" s="10"/>
      <c r="G9" s="10"/>
      <c r="H9" s="11"/>
      <c r="I9" s="12">
        <f>Z57</f>
        <v>225000</v>
      </c>
      <c r="J9" s="13"/>
      <c r="K9" s="13"/>
      <c r="L9" s="13"/>
      <c r="M9" s="13"/>
      <c r="N9" s="13"/>
      <c r="O9" s="13"/>
      <c r="P9" s="13"/>
      <c r="Q9" s="14"/>
      <c r="R9" s="1"/>
      <c r="S9" s="1"/>
      <c r="T9" s="1"/>
      <c r="U9" s="1"/>
      <c r="V9" s="1"/>
      <c r="W9" s="7"/>
      <c r="X9" s="5"/>
      <c r="Y9" s="5"/>
      <c r="Z9" s="18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0"/>
    </row>
    <row r="10" spans="1:38" ht="13.5">
      <c r="A10" s="1"/>
      <c r="B10" s="1"/>
      <c r="C10" s="9" t="s">
        <v>17</v>
      </c>
      <c r="D10" s="10"/>
      <c r="E10" s="10"/>
      <c r="F10" s="10"/>
      <c r="G10" s="10"/>
      <c r="H10" s="11"/>
      <c r="I10" s="12">
        <f>I9*0.05</f>
        <v>11250</v>
      </c>
      <c r="J10" s="13"/>
      <c r="K10" s="13"/>
      <c r="L10" s="13"/>
      <c r="M10" s="13"/>
      <c r="N10" s="13"/>
      <c r="O10" s="13"/>
      <c r="P10" s="13"/>
      <c r="Q10" s="14"/>
      <c r="R10" s="1"/>
      <c r="S10" s="1"/>
      <c r="T10" s="1"/>
      <c r="U10" s="1"/>
      <c r="V10" s="1"/>
      <c r="W10" s="4"/>
      <c r="X10" s="6"/>
      <c r="Y10" s="6"/>
      <c r="Z10" s="18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0"/>
    </row>
    <row r="11" spans="1:38" ht="13.5">
      <c r="A11" s="1"/>
      <c r="B11" s="1"/>
      <c r="C11" s="9" t="s">
        <v>18</v>
      </c>
      <c r="D11" s="10"/>
      <c r="E11" s="10"/>
      <c r="F11" s="10"/>
      <c r="G11" s="10"/>
      <c r="H11" s="11"/>
      <c r="I11" s="12">
        <f>SUM(I9:Q10)</f>
        <v>236250</v>
      </c>
      <c r="J11" s="13"/>
      <c r="K11" s="13"/>
      <c r="L11" s="13"/>
      <c r="M11" s="13"/>
      <c r="N11" s="13"/>
      <c r="O11" s="13"/>
      <c r="P11" s="13"/>
      <c r="Q11" s="14"/>
      <c r="R11" s="1"/>
      <c r="S11" s="1"/>
      <c r="T11" s="1"/>
      <c r="U11" s="1"/>
      <c r="V11" s="1"/>
      <c r="W11" s="4"/>
      <c r="X11" s="6"/>
      <c r="Y11" s="6"/>
      <c r="Z11" s="2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3"/>
    </row>
    <row r="12" spans="1:38" ht="13.5">
      <c r="A12" s="1"/>
      <c r="B12" s="1"/>
      <c r="C12" s="9" t="s">
        <v>19</v>
      </c>
      <c r="D12" s="10"/>
      <c r="E12" s="10"/>
      <c r="F12" s="10"/>
      <c r="G12" s="10"/>
      <c r="H12" s="11"/>
      <c r="I12" s="9" t="s">
        <v>27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  <c r="X12" s="8"/>
      <c r="Y12" s="8"/>
      <c r="Z12" s="8"/>
      <c r="AA12" s="8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3.5">
      <c r="A13" s="1"/>
      <c r="B13" s="1"/>
      <c r="C13" s="9" t="s">
        <v>20</v>
      </c>
      <c r="D13" s="10"/>
      <c r="E13" s="10"/>
      <c r="F13" s="10"/>
      <c r="G13" s="10"/>
      <c r="H13" s="11"/>
      <c r="I13" s="9" t="s">
        <v>28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1"/>
      <c r="X13" s="8"/>
      <c r="Y13" s="8"/>
      <c r="Z13" s="8"/>
      <c r="AA13" s="8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3.5">
      <c r="A14" s="1"/>
      <c r="B14" s="1"/>
      <c r="C14" s="9" t="s">
        <v>21</v>
      </c>
      <c r="D14" s="10"/>
      <c r="E14" s="10"/>
      <c r="F14" s="10"/>
      <c r="G14" s="10"/>
      <c r="H14" s="11"/>
      <c r="I14" s="9" t="s">
        <v>27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  <c r="X14" s="8"/>
      <c r="Y14" s="8"/>
      <c r="Z14" s="8"/>
      <c r="AA14" s="8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3.5">
      <c r="A15" s="1"/>
      <c r="B15" s="1"/>
      <c r="C15" s="9" t="s">
        <v>22</v>
      </c>
      <c r="D15" s="10"/>
      <c r="E15" s="10"/>
      <c r="F15" s="10"/>
      <c r="G15" s="10"/>
      <c r="H15" s="11"/>
      <c r="I15" s="9" t="s">
        <v>29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  <c r="X15" s="8"/>
      <c r="Y15" s="8"/>
      <c r="Z15" s="8"/>
      <c r="AA15" s="8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42" ht="13.5">
      <c r="A17" s="1"/>
      <c r="B17" s="30" t="s">
        <v>0</v>
      </c>
      <c r="C17" s="32"/>
      <c r="D17" s="48" t="s">
        <v>1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49"/>
      <c r="P17" s="30" t="s">
        <v>2</v>
      </c>
      <c r="Q17" s="31"/>
      <c r="R17" s="32"/>
      <c r="S17" s="48" t="s">
        <v>3</v>
      </c>
      <c r="T17" s="49"/>
      <c r="U17" s="30" t="s">
        <v>4</v>
      </c>
      <c r="V17" s="31"/>
      <c r="W17" s="31"/>
      <c r="X17" s="31"/>
      <c r="Y17" s="32"/>
      <c r="Z17" s="48" t="s">
        <v>5</v>
      </c>
      <c r="AA17" s="52"/>
      <c r="AB17" s="52"/>
      <c r="AC17" s="52"/>
      <c r="AD17" s="49"/>
      <c r="AE17" s="30" t="s">
        <v>6</v>
      </c>
      <c r="AF17" s="31"/>
      <c r="AG17" s="31"/>
      <c r="AH17" s="31"/>
      <c r="AI17" s="31"/>
      <c r="AJ17" s="31"/>
      <c r="AK17" s="32"/>
      <c r="AL17" s="1"/>
      <c r="AN17" s="3"/>
      <c r="AO17" s="3"/>
      <c r="AP17" s="2"/>
    </row>
    <row r="18" spans="1:38" ht="13.5">
      <c r="A18" s="1"/>
      <c r="B18" s="30">
        <v>1</v>
      </c>
      <c r="C18" s="32"/>
      <c r="D18" s="45" t="s">
        <v>32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  <c r="P18" s="39">
        <v>1</v>
      </c>
      <c r="Q18" s="40"/>
      <c r="R18" s="41"/>
      <c r="S18" s="48" t="s">
        <v>38</v>
      </c>
      <c r="T18" s="49"/>
      <c r="U18" s="12">
        <v>200000</v>
      </c>
      <c r="V18" s="50"/>
      <c r="W18" s="50"/>
      <c r="X18" s="50"/>
      <c r="Y18" s="51"/>
      <c r="Z18" s="42">
        <f>P18*U18</f>
        <v>200000</v>
      </c>
      <c r="AA18" s="43"/>
      <c r="AB18" s="43"/>
      <c r="AC18" s="43"/>
      <c r="AD18" s="44"/>
      <c r="AE18" s="9"/>
      <c r="AF18" s="10"/>
      <c r="AG18" s="10"/>
      <c r="AH18" s="10"/>
      <c r="AI18" s="10"/>
      <c r="AJ18" s="10"/>
      <c r="AK18" s="11"/>
      <c r="AL18" s="1"/>
    </row>
    <row r="19" spans="1:38" ht="13.5">
      <c r="A19" s="1"/>
      <c r="B19" s="30"/>
      <c r="C19" s="32"/>
      <c r="D19" s="45" t="s">
        <v>33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39"/>
      <c r="Q19" s="40"/>
      <c r="R19" s="41"/>
      <c r="S19" s="48"/>
      <c r="T19" s="49"/>
      <c r="U19" s="12"/>
      <c r="V19" s="50"/>
      <c r="W19" s="50"/>
      <c r="X19" s="50"/>
      <c r="Y19" s="51"/>
      <c r="Z19" s="42">
        <f aca="true" t="shared" si="0" ref="Z19:Z54">P19*U19</f>
        <v>0</v>
      </c>
      <c r="AA19" s="43"/>
      <c r="AB19" s="43"/>
      <c r="AC19" s="43"/>
      <c r="AD19" s="44"/>
      <c r="AE19" s="9"/>
      <c r="AF19" s="10"/>
      <c r="AG19" s="10"/>
      <c r="AH19" s="10"/>
      <c r="AI19" s="10"/>
      <c r="AJ19" s="10"/>
      <c r="AK19" s="11"/>
      <c r="AL19" s="1"/>
    </row>
    <row r="20" spans="1:38" ht="13.5">
      <c r="A20" s="1"/>
      <c r="B20" s="30"/>
      <c r="C20" s="32"/>
      <c r="D20" s="45" t="s">
        <v>34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  <c r="P20" s="39"/>
      <c r="Q20" s="40"/>
      <c r="R20" s="41"/>
      <c r="S20" s="48"/>
      <c r="T20" s="49"/>
      <c r="U20" s="12"/>
      <c r="V20" s="50"/>
      <c r="W20" s="50"/>
      <c r="X20" s="50"/>
      <c r="Y20" s="51"/>
      <c r="Z20" s="42">
        <f t="shared" si="0"/>
        <v>0</v>
      </c>
      <c r="AA20" s="43"/>
      <c r="AB20" s="43"/>
      <c r="AC20" s="43"/>
      <c r="AD20" s="44"/>
      <c r="AE20" s="9"/>
      <c r="AF20" s="10"/>
      <c r="AG20" s="10"/>
      <c r="AH20" s="10"/>
      <c r="AI20" s="10"/>
      <c r="AJ20" s="10"/>
      <c r="AK20" s="11"/>
      <c r="AL20" s="1"/>
    </row>
    <row r="21" spans="1:38" ht="13.5">
      <c r="A21" s="1"/>
      <c r="B21" s="30"/>
      <c r="C21" s="32"/>
      <c r="D21" s="45" t="s">
        <v>35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39"/>
      <c r="Q21" s="40"/>
      <c r="R21" s="41"/>
      <c r="S21" s="48"/>
      <c r="T21" s="49"/>
      <c r="U21" s="12"/>
      <c r="V21" s="50"/>
      <c r="W21" s="50"/>
      <c r="X21" s="50"/>
      <c r="Y21" s="51"/>
      <c r="Z21" s="42">
        <f t="shared" si="0"/>
        <v>0</v>
      </c>
      <c r="AA21" s="43"/>
      <c r="AB21" s="43"/>
      <c r="AC21" s="43"/>
      <c r="AD21" s="44"/>
      <c r="AE21" s="9"/>
      <c r="AF21" s="10"/>
      <c r="AG21" s="10"/>
      <c r="AH21" s="10"/>
      <c r="AI21" s="10"/>
      <c r="AJ21" s="10"/>
      <c r="AK21" s="11"/>
      <c r="AL21" s="1"/>
    </row>
    <row r="22" spans="1:38" ht="13.5">
      <c r="A22" s="1"/>
      <c r="B22" s="30"/>
      <c r="C22" s="32"/>
      <c r="D22" s="45" t="s">
        <v>36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39"/>
      <c r="Q22" s="40"/>
      <c r="R22" s="41"/>
      <c r="S22" s="48"/>
      <c r="T22" s="49"/>
      <c r="U22" s="12"/>
      <c r="V22" s="50"/>
      <c r="W22" s="50"/>
      <c r="X22" s="50"/>
      <c r="Y22" s="51"/>
      <c r="Z22" s="42">
        <f t="shared" si="0"/>
        <v>0</v>
      </c>
      <c r="AA22" s="43"/>
      <c r="AB22" s="43"/>
      <c r="AC22" s="43"/>
      <c r="AD22" s="44"/>
      <c r="AE22" s="9"/>
      <c r="AF22" s="10"/>
      <c r="AG22" s="10"/>
      <c r="AH22" s="10"/>
      <c r="AI22" s="10"/>
      <c r="AJ22" s="10"/>
      <c r="AK22" s="11"/>
      <c r="AL22" s="1"/>
    </row>
    <row r="23" spans="1:38" ht="13.5">
      <c r="A23" s="1"/>
      <c r="B23" s="30"/>
      <c r="C23" s="32"/>
      <c r="D23" s="45" t="s">
        <v>37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/>
      <c r="P23" s="39"/>
      <c r="Q23" s="40"/>
      <c r="R23" s="41"/>
      <c r="S23" s="48"/>
      <c r="T23" s="49"/>
      <c r="U23" s="12"/>
      <c r="V23" s="50"/>
      <c r="W23" s="50"/>
      <c r="X23" s="50"/>
      <c r="Y23" s="51"/>
      <c r="Z23" s="42">
        <f t="shared" si="0"/>
        <v>0</v>
      </c>
      <c r="AA23" s="43"/>
      <c r="AB23" s="43"/>
      <c r="AC23" s="43"/>
      <c r="AD23" s="44"/>
      <c r="AE23" s="9"/>
      <c r="AF23" s="10"/>
      <c r="AG23" s="10"/>
      <c r="AH23" s="10"/>
      <c r="AI23" s="10"/>
      <c r="AJ23" s="10"/>
      <c r="AK23" s="11"/>
      <c r="AL23" s="1"/>
    </row>
    <row r="24" spans="1:38" ht="13.5">
      <c r="A24" s="1"/>
      <c r="B24" s="30"/>
      <c r="C24" s="32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39"/>
      <c r="Q24" s="40"/>
      <c r="R24" s="41"/>
      <c r="S24" s="48"/>
      <c r="T24" s="49"/>
      <c r="U24" s="12"/>
      <c r="V24" s="50"/>
      <c r="W24" s="50"/>
      <c r="X24" s="50"/>
      <c r="Y24" s="51"/>
      <c r="Z24" s="42">
        <f t="shared" si="0"/>
        <v>0</v>
      </c>
      <c r="AA24" s="43"/>
      <c r="AB24" s="43"/>
      <c r="AC24" s="43"/>
      <c r="AD24" s="44"/>
      <c r="AE24" s="9"/>
      <c r="AF24" s="10"/>
      <c r="AG24" s="10"/>
      <c r="AH24" s="10"/>
      <c r="AI24" s="10"/>
      <c r="AJ24" s="10"/>
      <c r="AK24" s="11"/>
      <c r="AL24" s="1"/>
    </row>
    <row r="25" spans="1:38" ht="13.5">
      <c r="A25" s="1"/>
      <c r="B25" s="30">
        <v>2</v>
      </c>
      <c r="C25" s="32"/>
      <c r="D25" s="45" t="s">
        <v>39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39">
        <v>1</v>
      </c>
      <c r="Q25" s="40"/>
      <c r="R25" s="41"/>
      <c r="S25" s="48" t="s">
        <v>40</v>
      </c>
      <c r="T25" s="49"/>
      <c r="U25" s="12">
        <v>8500</v>
      </c>
      <c r="V25" s="50"/>
      <c r="W25" s="50"/>
      <c r="X25" s="50"/>
      <c r="Y25" s="51"/>
      <c r="Z25" s="42">
        <f t="shared" si="0"/>
        <v>8500</v>
      </c>
      <c r="AA25" s="43"/>
      <c r="AB25" s="43"/>
      <c r="AC25" s="43"/>
      <c r="AD25" s="44"/>
      <c r="AE25" s="9"/>
      <c r="AF25" s="10"/>
      <c r="AG25" s="10"/>
      <c r="AH25" s="10"/>
      <c r="AI25" s="10"/>
      <c r="AJ25" s="10"/>
      <c r="AK25" s="11"/>
      <c r="AL25" s="1"/>
    </row>
    <row r="26" spans="1:38" ht="13.5">
      <c r="A26" s="1"/>
      <c r="B26" s="30"/>
      <c r="C26" s="32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  <c r="P26" s="39"/>
      <c r="Q26" s="40"/>
      <c r="R26" s="41"/>
      <c r="S26" s="48"/>
      <c r="T26" s="49"/>
      <c r="U26" s="12"/>
      <c r="V26" s="50"/>
      <c r="W26" s="50"/>
      <c r="X26" s="50"/>
      <c r="Y26" s="51"/>
      <c r="Z26" s="42">
        <f t="shared" si="0"/>
        <v>0</v>
      </c>
      <c r="AA26" s="43"/>
      <c r="AB26" s="43"/>
      <c r="AC26" s="43"/>
      <c r="AD26" s="44"/>
      <c r="AE26" s="9"/>
      <c r="AF26" s="10"/>
      <c r="AG26" s="10"/>
      <c r="AH26" s="10"/>
      <c r="AI26" s="10"/>
      <c r="AJ26" s="10"/>
      <c r="AK26" s="11"/>
      <c r="AL26" s="1"/>
    </row>
    <row r="27" spans="1:38" ht="13.5">
      <c r="A27" s="1"/>
      <c r="B27" s="30">
        <v>3</v>
      </c>
      <c r="C27" s="32"/>
      <c r="D27" s="45" t="s">
        <v>41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7"/>
      <c r="P27" s="39">
        <v>1</v>
      </c>
      <c r="Q27" s="40"/>
      <c r="R27" s="41"/>
      <c r="S27" s="48" t="s">
        <v>40</v>
      </c>
      <c r="T27" s="49"/>
      <c r="U27" s="12">
        <v>20800</v>
      </c>
      <c r="V27" s="50"/>
      <c r="W27" s="50"/>
      <c r="X27" s="50"/>
      <c r="Y27" s="51"/>
      <c r="Z27" s="42">
        <f t="shared" si="0"/>
        <v>20800</v>
      </c>
      <c r="AA27" s="43"/>
      <c r="AB27" s="43"/>
      <c r="AC27" s="43"/>
      <c r="AD27" s="44"/>
      <c r="AE27" s="9"/>
      <c r="AF27" s="10"/>
      <c r="AG27" s="10"/>
      <c r="AH27" s="10"/>
      <c r="AI27" s="10"/>
      <c r="AJ27" s="10"/>
      <c r="AK27" s="11"/>
      <c r="AL27" s="1"/>
    </row>
    <row r="28" spans="1:38" ht="13.5">
      <c r="A28" s="1"/>
      <c r="B28" s="30"/>
      <c r="C28" s="32"/>
      <c r="D28" s="45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7"/>
      <c r="P28" s="39"/>
      <c r="Q28" s="40"/>
      <c r="R28" s="41"/>
      <c r="S28" s="48"/>
      <c r="T28" s="49"/>
      <c r="U28" s="12"/>
      <c r="V28" s="50"/>
      <c r="W28" s="50"/>
      <c r="X28" s="50"/>
      <c r="Y28" s="51"/>
      <c r="Z28" s="42">
        <f t="shared" si="0"/>
        <v>0</v>
      </c>
      <c r="AA28" s="43"/>
      <c r="AB28" s="43"/>
      <c r="AC28" s="43"/>
      <c r="AD28" s="44"/>
      <c r="AE28" s="9"/>
      <c r="AF28" s="10"/>
      <c r="AG28" s="10"/>
      <c r="AH28" s="10"/>
      <c r="AI28" s="10"/>
      <c r="AJ28" s="10"/>
      <c r="AK28" s="11"/>
      <c r="AL28" s="1"/>
    </row>
    <row r="29" spans="1:38" ht="13.5">
      <c r="A29" s="1"/>
      <c r="B29" s="30">
        <v>4</v>
      </c>
      <c r="C29" s="32"/>
      <c r="D29" s="45" t="s">
        <v>42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  <c r="P29" s="39">
        <v>1</v>
      </c>
      <c r="Q29" s="40"/>
      <c r="R29" s="41"/>
      <c r="S29" s="48" t="s">
        <v>38</v>
      </c>
      <c r="T29" s="49"/>
      <c r="U29" s="12">
        <v>10000</v>
      </c>
      <c r="V29" s="50"/>
      <c r="W29" s="50"/>
      <c r="X29" s="50"/>
      <c r="Y29" s="51"/>
      <c r="Z29" s="42">
        <f t="shared" si="0"/>
        <v>10000</v>
      </c>
      <c r="AA29" s="43"/>
      <c r="AB29" s="43"/>
      <c r="AC29" s="43"/>
      <c r="AD29" s="44"/>
      <c r="AE29" s="9"/>
      <c r="AF29" s="10"/>
      <c r="AG29" s="10"/>
      <c r="AH29" s="10"/>
      <c r="AI29" s="10"/>
      <c r="AJ29" s="10"/>
      <c r="AK29" s="11"/>
      <c r="AL29" s="1"/>
    </row>
    <row r="30" spans="1:38" ht="13.5">
      <c r="A30" s="1"/>
      <c r="B30" s="30"/>
      <c r="C30" s="32"/>
      <c r="D30" s="4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  <c r="P30" s="39"/>
      <c r="Q30" s="40"/>
      <c r="R30" s="41"/>
      <c r="S30" s="48"/>
      <c r="T30" s="49"/>
      <c r="U30" s="12"/>
      <c r="V30" s="50"/>
      <c r="W30" s="50"/>
      <c r="X30" s="50"/>
      <c r="Y30" s="51"/>
      <c r="Z30" s="42">
        <f t="shared" si="0"/>
        <v>0</v>
      </c>
      <c r="AA30" s="43"/>
      <c r="AB30" s="43"/>
      <c r="AC30" s="43"/>
      <c r="AD30" s="44"/>
      <c r="AE30" s="9"/>
      <c r="AF30" s="10"/>
      <c r="AG30" s="10"/>
      <c r="AH30" s="10"/>
      <c r="AI30" s="10"/>
      <c r="AJ30" s="10"/>
      <c r="AK30" s="11"/>
      <c r="AL30" s="1"/>
    </row>
    <row r="31" spans="1:38" ht="13.5">
      <c r="A31" s="1"/>
      <c r="B31" s="30"/>
      <c r="C31" s="32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7"/>
      <c r="P31" s="39"/>
      <c r="Q31" s="40"/>
      <c r="R31" s="41"/>
      <c r="S31" s="48"/>
      <c r="T31" s="49"/>
      <c r="U31" s="12"/>
      <c r="V31" s="50"/>
      <c r="W31" s="50"/>
      <c r="X31" s="50"/>
      <c r="Y31" s="51"/>
      <c r="Z31" s="42">
        <f t="shared" si="0"/>
        <v>0</v>
      </c>
      <c r="AA31" s="43"/>
      <c r="AB31" s="43"/>
      <c r="AC31" s="43"/>
      <c r="AD31" s="44"/>
      <c r="AE31" s="9"/>
      <c r="AF31" s="10"/>
      <c r="AG31" s="10"/>
      <c r="AH31" s="10"/>
      <c r="AI31" s="10"/>
      <c r="AJ31" s="10"/>
      <c r="AK31" s="11"/>
      <c r="AL31" s="1"/>
    </row>
    <row r="32" spans="1:38" ht="13.5">
      <c r="A32" s="1"/>
      <c r="B32" s="30"/>
      <c r="C32" s="32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  <c r="P32" s="39"/>
      <c r="Q32" s="40"/>
      <c r="R32" s="41"/>
      <c r="S32" s="48"/>
      <c r="T32" s="49"/>
      <c r="U32" s="12"/>
      <c r="V32" s="50"/>
      <c r="W32" s="50"/>
      <c r="X32" s="50"/>
      <c r="Y32" s="51"/>
      <c r="Z32" s="42">
        <f t="shared" si="0"/>
        <v>0</v>
      </c>
      <c r="AA32" s="43"/>
      <c r="AB32" s="43"/>
      <c r="AC32" s="43"/>
      <c r="AD32" s="44"/>
      <c r="AE32" s="9"/>
      <c r="AF32" s="10"/>
      <c r="AG32" s="10"/>
      <c r="AH32" s="10"/>
      <c r="AI32" s="10"/>
      <c r="AJ32" s="10"/>
      <c r="AK32" s="11"/>
      <c r="AL32" s="1"/>
    </row>
    <row r="33" spans="1:38" ht="13.5">
      <c r="A33" s="1"/>
      <c r="B33" s="30"/>
      <c r="C33" s="32"/>
      <c r="D33" s="45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7"/>
      <c r="P33" s="39"/>
      <c r="Q33" s="40"/>
      <c r="R33" s="41"/>
      <c r="S33" s="48"/>
      <c r="T33" s="49"/>
      <c r="U33" s="12"/>
      <c r="V33" s="50"/>
      <c r="W33" s="50"/>
      <c r="X33" s="50"/>
      <c r="Y33" s="51"/>
      <c r="Z33" s="42">
        <f t="shared" si="0"/>
        <v>0</v>
      </c>
      <c r="AA33" s="43"/>
      <c r="AB33" s="43"/>
      <c r="AC33" s="43"/>
      <c r="AD33" s="44"/>
      <c r="AE33" s="9"/>
      <c r="AF33" s="10"/>
      <c r="AG33" s="10"/>
      <c r="AH33" s="10"/>
      <c r="AI33" s="10"/>
      <c r="AJ33" s="10"/>
      <c r="AK33" s="11"/>
      <c r="AL33" s="1"/>
    </row>
    <row r="34" spans="1:38" ht="13.5">
      <c r="A34" s="1"/>
      <c r="B34" s="30"/>
      <c r="C34" s="32"/>
      <c r="D34" s="45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7"/>
      <c r="P34" s="39"/>
      <c r="Q34" s="40"/>
      <c r="R34" s="41"/>
      <c r="S34" s="48"/>
      <c r="T34" s="49"/>
      <c r="U34" s="12"/>
      <c r="V34" s="50"/>
      <c r="W34" s="50"/>
      <c r="X34" s="50"/>
      <c r="Y34" s="51"/>
      <c r="Z34" s="42">
        <f t="shared" si="0"/>
        <v>0</v>
      </c>
      <c r="AA34" s="43"/>
      <c r="AB34" s="43"/>
      <c r="AC34" s="43"/>
      <c r="AD34" s="44"/>
      <c r="AE34" s="9"/>
      <c r="AF34" s="10"/>
      <c r="AG34" s="10"/>
      <c r="AH34" s="10"/>
      <c r="AI34" s="10"/>
      <c r="AJ34" s="10"/>
      <c r="AK34" s="11"/>
      <c r="AL34" s="1"/>
    </row>
    <row r="35" spans="1:38" ht="13.5">
      <c r="A35" s="1"/>
      <c r="B35" s="30"/>
      <c r="C35" s="32"/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39"/>
      <c r="Q35" s="40"/>
      <c r="R35" s="41"/>
      <c r="S35" s="48"/>
      <c r="T35" s="49"/>
      <c r="U35" s="12"/>
      <c r="V35" s="50"/>
      <c r="W35" s="50"/>
      <c r="X35" s="50"/>
      <c r="Y35" s="51"/>
      <c r="Z35" s="42">
        <f t="shared" si="0"/>
        <v>0</v>
      </c>
      <c r="AA35" s="43"/>
      <c r="AB35" s="43"/>
      <c r="AC35" s="43"/>
      <c r="AD35" s="44"/>
      <c r="AE35" s="9"/>
      <c r="AF35" s="10"/>
      <c r="AG35" s="10"/>
      <c r="AH35" s="10"/>
      <c r="AI35" s="10"/>
      <c r="AJ35" s="10"/>
      <c r="AK35" s="11"/>
      <c r="AL35" s="1"/>
    </row>
    <row r="36" spans="1:38" ht="13.5">
      <c r="A36" s="1"/>
      <c r="B36" s="30"/>
      <c r="C36" s="32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7"/>
      <c r="P36" s="39"/>
      <c r="Q36" s="40"/>
      <c r="R36" s="41"/>
      <c r="S36" s="48"/>
      <c r="T36" s="49"/>
      <c r="U36" s="12"/>
      <c r="V36" s="50"/>
      <c r="W36" s="50"/>
      <c r="X36" s="50"/>
      <c r="Y36" s="51"/>
      <c r="Z36" s="42">
        <f t="shared" si="0"/>
        <v>0</v>
      </c>
      <c r="AA36" s="43"/>
      <c r="AB36" s="43"/>
      <c r="AC36" s="43"/>
      <c r="AD36" s="44"/>
      <c r="AE36" s="9"/>
      <c r="AF36" s="10"/>
      <c r="AG36" s="10"/>
      <c r="AH36" s="10"/>
      <c r="AI36" s="10"/>
      <c r="AJ36" s="10"/>
      <c r="AK36" s="11"/>
      <c r="AL36" s="1"/>
    </row>
    <row r="37" spans="1:38" ht="13.5">
      <c r="A37" s="1"/>
      <c r="B37" s="30"/>
      <c r="C37" s="32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  <c r="P37" s="39"/>
      <c r="Q37" s="40"/>
      <c r="R37" s="41"/>
      <c r="S37" s="48"/>
      <c r="T37" s="49"/>
      <c r="U37" s="12"/>
      <c r="V37" s="50"/>
      <c r="W37" s="50"/>
      <c r="X37" s="50"/>
      <c r="Y37" s="51"/>
      <c r="Z37" s="42">
        <f t="shared" si="0"/>
        <v>0</v>
      </c>
      <c r="AA37" s="43"/>
      <c r="AB37" s="43"/>
      <c r="AC37" s="43"/>
      <c r="AD37" s="44"/>
      <c r="AE37" s="9"/>
      <c r="AF37" s="10"/>
      <c r="AG37" s="10"/>
      <c r="AH37" s="10"/>
      <c r="AI37" s="10"/>
      <c r="AJ37" s="10"/>
      <c r="AK37" s="11"/>
      <c r="AL37" s="1"/>
    </row>
    <row r="38" spans="1:38" ht="13.5">
      <c r="A38" s="1"/>
      <c r="B38" s="30"/>
      <c r="C38" s="32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7"/>
      <c r="P38" s="39"/>
      <c r="Q38" s="40"/>
      <c r="R38" s="41"/>
      <c r="S38" s="48"/>
      <c r="T38" s="49"/>
      <c r="U38" s="12"/>
      <c r="V38" s="50"/>
      <c r="W38" s="50"/>
      <c r="X38" s="50"/>
      <c r="Y38" s="51"/>
      <c r="Z38" s="42">
        <f t="shared" si="0"/>
        <v>0</v>
      </c>
      <c r="AA38" s="43"/>
      <c r="AB38" s="43"/>
      <c r="AC38" s="43"/>
      <c r="AD38" s="44"/>
      <c r="AE38" s="9"/>
      <c r="AF38" s="10"/>
      <c r="AG38" s="10"/>
      <c r="AH38" s="10"/>
      <c r="AI38" s="10"/>
      <c r="AJ38" s="10"/>
      <c r="AK38" s="11"/>
      <c r="AL38" s="1"/>
    </row>
    <row r="39" spans="1:38" ht="13.5">
      <c r="A39" s="1"/>
      <c r="B39" s="30"/>
      <c r="C39" s="32"/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39"/>
      <c r="Q39" s="40"/>
      <c r="R39" s="41"/>
      <c r="S39" s="48"/>
      <c r="T39" s="49"/>
      <c r="U39" s="12"/>
      <c r="V39" s="50"/>
      <c r="W39" s="50"/>
      <c r="X39" s="50"/>
      <c r="Y39" s="51"/>
      <c r="Z39" s="42">
        <f t="shared" si="0"/>
        <v>0</v>
      </c>
      <c r="AA39" s="43"/>
      <c r="AB39" s="43"/>
      <c r="AC39" s="43"/>
      <c r="AD39" s="44"/>
      <c r="AE39" s="9"/>
      <c r="AF39" s="10"/>
      <c r="AG39" s="10"/>
      <c r="AH39" s="10"/>
      <c r="AI39" s="10"/>
      <c r="AJ39" s="10"/>
      <c r="AK39" s="11"/>
      <c r="AL39" s="1"/>
    </row>
    <row r="40" spans="1:38" ht="13.5">
      <c r="A40" s="1"/>
      <c r="B40" s="30"/>
      <c r="C40" s="32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7"/>
      <c r="P40" s="39"/>
      <c r="Q40" s="40"/>
      <c r="R40" s="41"/>
      <c r="S40" s="48"/>
      <c r="T40" s="49"/>
      <c r="U40" s="12"/>
      <c r="V40" s="50"/>
      <c r="W40" s="50"/>
      <c r="X40" s="50"/>
      <c r="Y40" s="51"/>
      <c r="Z40" s="42">
        <f t="shared" si="0"/>
        <v>0</v>
      </c>
      <c r="AA40" s="43"/>
      <c r="AB40" s="43"/>
      <c r="AC40" s="43"/>
      <c r="AD40" s="44"/>
      <c r="AE40" s="9"/>
      <c r="AF40" s="10"/>
      <c r="AG40" s="10"/>
      <c r="AH40" s="10"/>
      <c r="AI40" s="10"/>
      <c r="AJ40" s="10"/>
      <c r="AK40" s="11"/>
      <c r="AL40" s="1"/>
    </row>
    <row r="41" spans="1:38" ht="13.5">
      <c r="A41" s="1"/>
      <c r="B41" s="30"/>
      <c r="C41" s="32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  <c r="P41" s="39"/>
      <c r="Q41" s="40"/>
      <c r="R41" s="41"/>
      <c r="S41" s="48"/>
      <c r="T41" s="49"/>
      <c r="U41" s="12"/>
      <c r="V41" s="50"/>
      <c r="W41" s="50"/>
      <c r="X41" s="50"/>
      <c r="Y41" s="51"/>
      <c r="Z41" s="42">
        <f t="shared" si="0"/>
        <v>0</v>
      </c>
      <c r="AA41" s="43"/>
      <c r="AB41" s="43"/>
      <c r="AC41" s="43"/>
      <c r="AD41" s="44"/>
      <c r="AE41" s="9"/>
      <c r="AF41" s="10"/>
      <c r="AG41" s="10"/>
      <c r="AH41" s="10"/>
      <c r="AI41" s="10"/>
      <c r="AJ41" s="10"/>
      <c r="AK41" s="11"/>
      <c r="AL41" s="1"/>
    </row>
    <row r="42" spans="1:38" ht="13.5">
      <c r="A42" s="1"/>
      <c r="B42" s="30"/>
      <c r="C42" s="32"/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7"/>
      <c r="P42" s="39"/>
      <c r="Q42" s="40"/>
      <c r="R42" s="41"/>
      <c r="S42" s="48"/>
      <c r="T42" s="49"/>
      <c r="U42" s="12"/>
      <c r="V42" s="50"/>
      <c r="W42" s="50"/>
      <c r="X42" s="50"/>
      <c r="Y42" s="51"/>
      <c r="Z42" s="42">
        <f t="shared" si="0"/>
        <v>0</v>
      </c>
      <c r="AA42" s="43"/>
      <c r="AB42" s="43"/>
      <c r="AC42" s="43"/>
      <c r="AD42" s="44"/>
      <c r="AE42" s="9"/>
      <c r="AF42" s="10"/>
      <c r="AG42" s="10"/>
      <c r="AH42" s="10"/>
      <c r="AI42" s="10"/>
      <c r="AJ42" s="10"/>
      <c r="AK42" s="11"/>
      <c r="AL42" s="1"/>
    </row>
    <row r="43" spans="1:38" ht="13.5">
      <c r="A43" s="1"/>
      <c r="B43" s="30"/>
      <c r="C43" s="32"/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7"/>
      <c r="P43" s="39"/>
      <c r="Q43" s="40"/>
      <c r="R43" s="41"/>
      <c r="S43" s="48"/>
      <c r="T43" s="49"/>
      <c r="U43" s="12"/>
      <c r="V43" s="50"/>
      <c r="W43" s="50"/>
      <c r="X43" s="50"/>
      <c r="Y43" s="51"/>
      <c r="Z43" s="42">
        <f t="shared" si="0"/>
        <v>0</v>
      </c>
      <c r="AA43" s="43"/>
      <c r="AB43" s="43"/>
      <c r="AC43" s="43"/>
      <c r="AD43" s="44"/>
      <c r="AE43" s="9"/>
      <c r="AF43" s="10"/>
      <c r="AG43" s="10"/>
      <c r="AH43" s="10"/>
      <c r="AI43" s="10"/>
      <c r="AJ43" s="10"/>
      <c r="AK43" s="11"/>
      <c r="AL43" s="1"/>
    </row>
    <row r="44" spans="1:38" ht="13.5">
      <c r="A44" s="1"/>
      <c r="B44" s="30"/>
      <c r="C44" s="32"/>
      <c r="D44" s="45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7"/>
      <c r="P44" s="39"/>
      <c r="Q44" s="40"/>
      <c r="R44" s="41"/>
      <c r="S44" s="48"/>
      <c r="T44" s="49"/>
      <c r="U44" s="12"/>
      <c r="V44" s="50"/>
      <c r="W44" s="50"/>
      <c r="X44" s="50"/>
      <c r="Y44" s="51"/>
      <c r="Z44" s="42">
        <f t="shared" si="0"/>
        <v>0</v>
      </c>
      <c r="AA44" s="43"/>
      <c r="AB44" s="43"/>
      <c r="AC44" s="43"/>
      <c r="AD44" s="44"/>
      <c r="AE44" s="9"/>
      <c r="AF44" s="10"/>
      <c r="AG44" s="10"/>
      <c r="AH44" s="10"/>
      <c r="AI44" s="10"/>
      <c r="AJ44" s="10"/>
      <c r="AK44" s="11"/>
      <c r="AL44" s="1"/>
    </row>
    <row r="45" spans="1:38" ht="13.5">
      <c r="A45" s="1"/>
      <c r="B45" s="30"/>
      <c r="C45" s="32"/>
      <c r="D45" s="45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7"/>
      <c r="P45" s="39"/>
      <c r="Q45" s="40"/>
      <c r="R45" s="41"/>
      <c r="S45" s="48"/>
      <c r="T45" s="49"/>
      <c r="U45" s="12"/>
      <c r="V45" s="50"/>
      <c r="W45" s="50"/>
      <c r="X45" s="50"/>
      <c r="Y45" s="51"/>
      <c r="Z45" s="42">
        <f t="shared" si="0"/>
        <v>0</v>
      </c>
      <c r="AA45" s="43"/>
      <c r="AB45" s="43"/>
      <c r="AC45" s="43"/>
      <c r="AD45" s="44"/>
      <c r="AE45" s="9"/>
      <c r="AF45" s="10"/>
      <c r="AG45" s="10"/>
      <c r="AH45" s="10"/>
      <c r="AI45" s="10"/>
      <c r="AJ45" s="10"/>
      <c r="AK45" s="11"/>
      <c r="AL45" s="1"/>
    </row>
    <row r="46" spans="1:38" ht="13.5">
      <c r="A46" s="1"/>
      <c r="B46" s="30"/>
      <c r="C46" s="32"/>
      <c r="D46" s="4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7"/>
      <c r="P46" s="39"/>
      <c r="Q46" s="40"/>
      <c r="R46" s="41"/>
      <c r="S46" s="48"/>
      <c r="T46" s="49"/>
      <c r="U46" s="12"/>
      <c r="V46" s="50"/>
      <c r="W46" s="50"/>
      <c r="X46" s="50"/>
      <c r="Y46" s="51"/>
      <c r="Z46" s="42">
        <f t="shared" si="0"/>
        <v>0</v>
      </c>
      <c r="AA46" s="43"/>
      <c r="AB46" s="43"/>
      <c r="AC46" s="43"/>
      <c r="AD46" s="44"/>
      <c r="AE46" s="9"/>
      <c r="AF46" s="10"/>
      <c r="AG46" s="10"/>
      <c r="AH46" s="10"/>
      <c r="AI46" s="10"/>
      <c r="AJ46" s="10"/>
      <c r="AK46" s="11"/>
      <c r="AL46" s="1"/>
    </row>
    <row r="47" spans="1:38" ht="13.5">
      <c r="A47" s="1"/>
      <c r="B47" s="30"/>
      <c r="C47" s="32"/>
      <c r="D47" s="4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7"/>
      <c r="P47" s="39"/>
      <c r="Q47" s="40"/>
      <c r="R47" s="41"/>
      <c r="S47" s="48"/>
      <c r="T47" s="49"/>
      <c r="U47" s="12"/>
      <c r="V47" s="50"/>
      <c r="W47" s="50"/>
      <c r="X47" s="50"/>
      <c r="Y47" s="51"/>
      <c r="Z47" s="42">
        <f t="shared" si="0"/>
        <v>0</v>
      </c>
      <c r="AA47" s="43"/>
      <c r="AB47" s="43"/>
      <c r="AC47" s="43"/>
      <c r="AD47" s="44"/>
      <c r="AE47" s="9"/>
      <c r="AF47" s="10"/>
      <c r="AG47" s="10"/>
      <c r="AH47" s="10"/>
      <c r="AI47" s="10"/>
      <c r="AJ47" s="10"/>
      <c r="AK47" s="11"/>
      <c r="AL47" s="1"/>
    </row>
    <row r="48" spans="1:38" ht="13.5">
      <c r="A48" s="1"/>
      <c r="B48" s="30"/>
      <c r="C48" s="32"/>
      <c r="D48" s="45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7"/>
      <c r="P48" s="39"/>
      <c r="Q48" s="40"/>
      <c r="R48" s="41"/>
      <c r="S48" s="48"/>
      <c r="T48" s="49"/>
      <c r="U48" s="12"/>
      <c r="V48" s="50"/>
      <c r="W48" s="50"/>
      <c r="X48" s="50"/>
      <c r="Y48" s="51"/>
      <c r="Z48" s="42">
        <f t="shared" si="0"/>
        <v>0</v>
      </c>
      <c r="AA48" s="43"/>
      <c r="AB48" s="43"/>
      <c r="AC48" s="43"/>
      <c r="AD48" s="44"/>
      <c r="AE48" s="9"/>
      <c r="AF48" s="10"/>
      <c r="AG48" s="10"/>
      <c r="AH48" s="10"/>
      <c r="AI48" s="10"/>
      <c r="AJ48" s="10"/>
      <c r="AK48" s="11"/>
      <c r="AL48" s="1"/>
    </row>
    <row r="49" spans="1:38" ht="13.5">
      <c r="A49" s="1"/>
      <c r="B49" s="30"/>
      <c r="C49" s="32"/>
      <c r="D49" s="45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7"/>
      <c r="P49" s="39"/>
      <c r="Q49" s="40"/>
      <c r="R49" s="41"/>
      <c r="S49" s="48"/>
      <c r="T49" s="49"/>
      <c r="U49" s="12"/>
      <c r="V49" s="50"/>
      <c r="W49" s="50"/>
      <c r="X49" s="50"/>
      <c r="Y49" s="51"/>
      <c r="Z49" s="42">
        <f t="shared" si="0"/>
        <v>0</v>
      </c>
      <c r="AA49" s="43"/>
      <c r="AB49" s="43"/>
      <c r="AC49" s="43"/>
      <c r="AD49" s="44"/>
      <c r="AE49" s="9"/>
      <c r="AF49" s="10"/>
      <c r="AG49" s="10"/>
      <c r="AH49" s="10"/>
      <c r="AI49" s="10"/>
      <c r="AJ49" s="10"/>
      <c r="AK49" s="11"/>
      <c r="AL49" s="1"/>
    </row>
    <row r="50" spans="1:38" ht="13.5">
      <c r="A50" s="1"/>
      <c r="B50" s="30"/>
      <c r="C50" s="32"/>
      <c r="D50" s="45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39"/>
      <c r="Q50" s="40"/>
      <c r="R50" s="41"/>
      <c r="S50" s="48"/>
      <c r="T50" s="49"/>
      <c r="U50" s="12"/>
      <c r="V50" s="50"/>
      <c r="W50" s="50"/>
      <c r="X50" s="50"/>
      <c r="Y50" s="51"/>
      <c r="Z50" s="42">
        <f t="shared" si="0"/>
        <v>0</v>
      </c>
      <c r="AA50" s="43"/>
      <c r="AB50" s="43"/>
      <c r="AC50" s="43"/>
      <c r="AD50" s="44"/>
      <c r="AE50" s="9"/>
      <c r="AF50" s="10"/>
      <c r="AG50" s="10"/>
      <c r="AH50" s="10"/>
      <c r="AI50" s="10"/>
      <c r="AJ50" s="10"/>
      <c r="AK50" s="11"/>
      <c r="AL50" s="1"/>
    </row>
    <row r="51" spans="1:38" ht="13.5">
      <c r="A51" s="1"/>
      <c r="B51" s="30"/>
      <c r="C51" s="32"/>
      <c r="D51" s="45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7"/>
      <c r="P51" s="39"/>
      <c r="Q51" s="40"/>
      <c r="R51" s="41"/>
      <c r="S51" s="48"/>
      <c r="T51" s="49"/>
      <c r="U51" s="12"/>
      <c r="V51" s="50"/>
      <c r="W51" s="50"/>
      <c r="X51" s="50"/>
      <c r="Y51" s="51"/>
      <c r="Z51" s="42">
        <f t="shared" si="0"/>
        <v>0</v>
      </c>
      <c r="AA51" s="43"/>
      <c r="AB51" s="43"/>
      <c r="AC51" s="43"/>
      <c r="AD51" s="44"/>
      <c r="AE51" s="9"/>
      <c r="AF51" s="10"/>
      <c r="AG51" s="10"/>
      <c r="AH51" s="10"/>
      <c r="AI51" s="10"/>
      <c r="AJ51" s="10"/>
      <c r="AK51" s="11"/>
      <c r="AL51" s="1"/>
    </row>
    <row r="52" spans="1:38" ht="13.5">
      <c r="A52" s="1"/>
      <c r="B52" s="30"/>
      <c r="C52" s="32"/>
      <c r="D52" s="45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7"/>
      <c r="P52" s="39"/>
      <c r="Q52" s="40"/>
      <c r="R52" s="41"/>
      <c r="S52" s="48"/>
      <c r="T52" s="49"/>
      <c r="U52" s="12"/>
      <c r="V52" s="50"/>
      <c r="W52" s="50"/>
      <c r="X52" s="50"/>
      <c r="Y52" s="51"/>
      <c r="Z52" s="42">
        <f t="shared" si="0"/>
        <v>0</v>
      </c>
      <c r="AA52" s="43"/>
      <c r="AB52" s="43"/>
      <c r="AC52" s="43"/>
      <c r="AD52" s="44"/>
      <c r="AE52" s="9"/>
      <c r="AF52" s="10"/>
      <c r="AG52" s="10"/>
      <c r="AH52" s="10"/>
      <c r="AI52" s="10"/>
      <c r="AJ52" s="10"/>
      <c r="AK52" s="11"/>
      <c r="AL52" s="1"/>
    </row>
    <row r="53" spans="1:38" ht="13.5">
      <c r="A53" s="1"/>
      <c r="B53" s="30"/>
      <c r="C53" s="32"/>
      <c r="D53" s="45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7"/>
      <c r="P53" s="39"/>
      <c r="Q53" s="40"/>
      <c r="R53" s="41"/>
      <c r="S53" s="48"/>
      <c r="T53" s="49"/>
      <c r="U53" s="12"/>
      <c r="V53" s="50"/>
      <c r="W53" s="50"/>
      <c r="X53" s="50"/>
      <c r="Y53" s="51"/>
      <c r="Z53" s="42">
        <f t="shared" si="0"/>
        <v>0</v>
      </c>
      <c r="AA53" s="43"/>
      <c r="AB53" s="43"/>
      <c r="AC53" s="43"/>
      <c r="AD53" s="44"/>
      <c r="AE53" s="9"/>
      <c r="AF53" s="10"/>
      <c r="AG53" s="10"/>
      <c r="AH53" s="10"/>
      <c r="AI53" s="10"/>
      <c r="AJ53" s="10"/>
      <c r="AK53" s="11"/>
      <c r="AL53" s="1"/>
    </row>
    <row r="54" spans="1:38" ht="13.5">
      <c r="A54" s="1"/>
      <c r="B54" s="30"/>
      <c r="C54" s="32"/>
      <c r="D54" s="45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7"/>
      <c r="P54" s="39"/>
      <c r="Q54" s="40"/>
      <c r="R54" s="41"/>
      <c r="S54" s="48"/>
      <c r="T54" s="49"/>
      <c r="U54" s="12"/>
      <c r="V54" s="50"/>
      <c r="W54" s="50"/>
      <c r="X54" s="50"/>
      <c r="Y54" s="51"/>
      <c r="Z54" s="42">
        <f t="shared" si="0"/>
        <v>0</v>
      </c>
      <c r="AA54" s="43"/>
      <c r="AB54" s="43"/>
      <c r="AC54" s="43"/>
      <c r="AD54" s="44"/>
      <c r="AE54" s="9"/>
      <c r="AF54" s="10"/>
      <c r="AG54" s="10"/>
      <c r="AH54" s="10"/>
      <c r="AI54" s="10"/>
      <c r="AJ54" s="10"/>
      <c r="AK54" s="11"/>
      <c r="AL54" s="1"/>
    </row>
    <row r="55" spans="1:38" ht="13.5">
      <c r="A55" s="1"/>
      <c r="B55" s="30"/>
      <c r="C55" s="32"/>
      <c r="D55" s="45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7"/>
      <c r="P55" s="39"/>
      <c r="Q55" s="40"/>
      <c r="R55" s="41"/>
      <c r="S55" s="48"/>
      <c r="T55" s="49"/>
      <c r="U55" s="39" t="s">
        <v>24</v>
      </c>
      <c r="V55" s="40"/>
      <c r="W55" s="40"/>
      <c r="X55" s="40"/>
      <c r="Y55" s="41"/>
      <c r="Z55" s="42">
        <f>SUM(AREA金額)</f>
        <v>239300</v>
      </c>
      <c r="AA55" s="43"/>
      <c r="AB55" s="43"/>
      <c r="AC55" s="43"/>
      <c r="AD55" s="44"/>
      <c r="AE55" s="9"/>
      <c r="AF55" s="10"/>
      <c r="AG55" s="10"/>
      <c r="AH55" s="10"/>
      <c r="AI55" s="10"/>
      <c r="AJ55" s="10"/>
      <c r="AK55" s="11"/>
      <c r="AL55" s="1"/>
    </row>
    <row r="56" spans="1:38" ht="13.5">
      <c r="A56" s="1"/>
      <c r="B56" s="30"/>
      <c r="C56" s="32"/>
      <c r="D56" s="45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7"/>
      <c r="P56" s="39"/>
      <c r="Q56" s="40"/>
      <c r="R56" s="41"/>
      <c r="S56" s="48"/>
      <c r="T56" s="49"/>
      <c r="U56" s="39" t="s">
        <v>25</v>
      </c>
      <c r="V56" s="40"/>
      <c r="W56" s="40"/>
      <c r="X56" s="40"/>
      <c r="Y56" s="41"/>
      <c r="Z56" s="42">
        <v>-14300</v>
      </c>
      <c r="AA56" s="43"/>
      <c r="AB56" s="43"/>
      <c r="AC56" s="43"/>
      <c r="AD56" s="44"/>
      <c r="AE56" s="9"/>
      <c r="AF56" s="10"/>
      <c r="AG56" s="10"/>
      <c r="AH56" s="10"/>
      <c r="AI56" s="10"/>
      <c r="AJ56" s="10"/>
      <c r="AK56" s="11"/>
      <c r="AL56" s="1"/>
    </row>
    <row r="57" spans="1:38" ht="13.5">
      <c r="A57" s="1"/>
      <c r="B57" s="30"/>
      <c r="C57" s="32"/>
      <c r="D57" s="45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7"/>
      <c r="P57" s="39"/>
      <c r="Q57" s="40"/>
      <c r="R57" s="41"/>
      <c r="S57" s="48"/>
      <c r="T57" s="49"/>
      <c r="U57" s="39" t="s">
        <v>26</v>
      </c>
      <c r="V57" s="40"/>
      <c r="W57" s="40"/>
      <c r="X57" s="40"/>
      <c r="Y57" s="41"/>
      <c r="Z57" s="42">
        <f>Z55+Z56</f>
        <v>225000</v>
      </c>
      <c r="AA57" s="43"/>
      <c r="AB57" s="43"/>
      <c r="AC57" s="43"/>
      <c r="AD57" s="44"/>
      <c r="AE57" s="9"/>
      <c r="AF57" s="10"/>
      <c r="AG57" s="10"/>
      <c r="AH57" s="10"/>
      <c r="AI57" s="10"/>
      <c r="AJ57" s="10"/>
      <c r="AK57" s="11"/>
      <c r="AL57" s="1"/>
    </row>
    <row r="58" spans="1:38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</sheetData>
  <mergeCells count="312">
    <mergeCell ref="B17:C17"/>
    <mergeCell ref="D17:O17"/>
    <mergeCell ref="P17:R17"/>
    <mergeCell ref="S17:T17"/>
    <mergeCell ref="U17:Y17"/>
    <mergeCell ref="Z17:AD17"/>
    <mergeCell ref="AE17:AK17"/>
    <mergeCell ref="B18:C18"/>
    <mergeCell ref="D18:O18"/>
    <mergeCell ref="P18:R18"/>
    <mergeCell ref="S18:T18"/>
    <mergeCell ref="U18:Y18"/>
    <mergeCell ref="Z18:AD18"/>
    <mergeCell ref="AE18:AK18"/>
    <mergeCell ref="B19:C19"/>
    <mergeCell ref="D19:O19"/>
    <mergeCell ref="P19:R19"/>
    <mergeCell ref="S19:T19"/>
    <mergeCell ref="U19:Y19"/>
    <mergeCell ref="Z19:AD19"/>
    <mergeCell ref="AE19:AK19"/>
    <mergeCell ref="B20:C20"/>
    <mergeCell ref="D20:O20"/>
    <mergeCell ref="P20:R20"/>
    <mergeCell ref="S20:T20"/>
    <mergeCell ref="U20:Y20"/>
    <mergeCell ref="Z20:AD20"/>
    <mergeCell ref="AE20:AK20"/>
    <mergeCell ref="B21:C21"/>
    <mergeCell ref="D21:O21"/>
    <mergeCell ref="P21:R21"/>
    <mergeCell ref="S21:T21"/>
    <mergeCell ref="U21:Y21"/>
    <mergeCell ref="Z21:AD21"/>
    <mergeCell ref="AE21:AK21"/>
    <mergeCell ref="B22:C22"/>
    <mergeCell ref="D22:O22"/>
    <mergeCell ref="P22:R22"/>
    <mergeCell ref="S22:T22"/>
    <mergeCell ref="U22:Y22"/>
    <mergeCell ref="Z22:AD22"/>
    <mergeCell ref="AE22:AK22"/>
    <mergeCell ref="B23:C23"/>
    <mergeCell ref="D23:O23"/>
    <mergeCell ref="P23:R23"/>
    <mergeCell ref="S23:T23"/>
    <mergeCell ref="U23:Y23"/>
    <mergeCell ref="Z23:AD23"/>
    <mergeCell ref="AE23:AK23"/>
    <mergeCell ref="B24:C24"/>
    <mergeCell ref="D24:O24"/>
    <mergeCell ref="P24:R24"/>
    <mergeCell ref="S24:T24"/>
    <mergeCell ref="U24:Y24"/>
    <mergeCell ref="Z24:AD24"/>
    <mergeCell ref="AE24:AK24"/>
    <mergeCell ref="B25:C25"/>
    <mergeCell ref="D25:O25"/>
    <mergeCell ref="P25:R25"/>
    <mergeCell ref="S25:T25"/>
    <mergeCell ref="U25:Y25"/>
    <mergeCell ref="Z25:AD25"/>
    <mergeCell ref="AE25:AK25"/>
    <mergeCell ref="B26:C26"/>
    <mergeCell ref="D26:O26"/>
    <mergeCell ref="P26:R26"/>
    <mergeCell ref="S26:T26"/>
    <mergeCell ref="U26:Y26"/>
    <mergeCell ref="Z26:AD26"/>
    <mergeCell ref="AE26:AK26"/>
    <mergeCell ref="B27:C27"/>
    <mergeCell ref="D27:O27"/>
    <mergeCell ref="P27:R27"/>
    <mergeCell ref="S27:T27"/>
    <mergeCell ref="U27:Y27"/>
    <mergeCell ref="Z27:AD27"/>
    <mergeCell ref="AE27:AK27"/>
    <mergeCell ref="B28:C28"/>
    <mergeCell ref="D28:O28"/>
    <mergeCell ref="P28:R28"/>
    <mergeCell ref="S28:T28"/>
    <mergeCell ref="U28:Y28"/>
    <mergeCell ref="Z28:AD28"/>
    <mergeCell ref="AE28:AK28"/>
    <mergeCell ref="B29:C29"/>
    <mergeCell ref="D29:O29"/>
    <mergeCell ref="P29:R29"/>
    <mergeCell ref="S29:T29"/>
    <mergeCell ref="U29:Y29"/>
    <mergeCell ref="Z29:AD29"/>
    <mergeCell ref="AE29:AK29"/>
    <mergeCell ref="B30:C30"/>
    <mergeCell ref="D30:O30"/>
    <mergeCell ref="P30:R30"/>
    <mergeCell ref="S30:T30"/>
    <mergeCell ref="U30:Y30"/>
    <mergeCell ref="Z30:AD30"/>
    <mergeCell ref="AE30:AK30"/>
    <mergeCell ref="B31:C31"/>
    <mergeCell ref="D31:O31"/>
    <mergeCell ref="P31:R31"/>
    <mergeCell ref="S31:T31"/>
    <mergeCell ref="U31:Y31"/>
    <mergeCell ref="Z31:AD31"/>
    <mergeCell ref="AE31:AK31"/>
    <mergeCell ref="B32:C32"/>
    <mergeCell ref="D32:O32"/>
    <mergeCell ref="P32:R32"/>
    <mergeCell ref="S32:T32"/>
    <mergeCell ref="U32:Y32"/>
    <mergeCell ref="Z32:AD32"/>
    <mergeCell ref="AE32:AK32"/>
    <mergeCell ref="B33:C33"/>
    <mergeCell ref="D33:O33"/>
    <mergeCell ref="P33:R33"/>
    <mergeCell ref="S33:T33"/>
    <mergeCell ref="U33:Y33"/>
    <mergeCell ref="Z33:AD33"/>
    <mergeCell ref="AE33:AK33"/>
    <mergeCell ref="B34:C34"/>
    <mergeCell ref="D34:O34"/>
    <mergeCell ref="P34:R34"/>
    <mergeCell ref="S34:T34"/>
    <mergeCell ref="U34:Y34"/>
    <mergeCell ref="Z34:AD34"/>
    <mergeCell ref="AE34:AK34"/>
    <mergeCell ref="B35:C35"/>
    <mergeCell ref="D35:O35"/>
    <mergeCell ref="P35:R35"/>
    <mergeCell ref="S35:T35"/>
    <mergeCell ref="U35:Y35"/>
    <mergeCell ref="Z35:AD35"/>
    <mergeCell ref="AE35:AK35"/>
    <mergeCell ref="B36:C36"/>
    <mergeCell ref="D36:O36"/>
    <mergeCell ref="P36:R36"/>
    <mergeCell ref="S36:T36"/>
    <mergeCell ref="U36:Y36"/>
    <mergeCell ref="Z36:AD36"/>
    <mergeCell ref="AE36:AK36"/>
    <mergeCell ref="B37:C37"/>
    <mergeCell ref="D37:O37"/>
    <mergeCell ref="P37:R37"/>
    <mergeCell ref="S37:T37"/>
    <mergeCell ref="U37:Y37"/>
    <mergeCell ref="Z37:AD37"/>
    <mergeCell ref="AE37:AK37"/>
    <mergeCell ref="B38:C38"/>
    <mergeCell ref="D38:O38"/>
    <mergeCell ref="P38:R38"/>
    <mergeCell ref="S38:T38"/>
    <mergeCell ref="U38:Y38"/>
    <mergeCell ref="Z38:AD38"/>
    <mergeCell ref="AE38:AK38"/>
    <mergeCell ref="B39:C39"/>
    <mergeCell ref="D39:O39"/>
    <mergeCell ref="P39:R39"/>
    <mergeCell ref="S39:T39"/>
    <mergeCell ref="U39:Y39"/>
    <mergeCell ref="Z39:AD39"/>
    <mergeCell ref="AE39:AK39"/>
    <mergeCell ref="B40:C40"/>
    <mergeCell ref="D40:O40"/>
    <mergeCell ref="P40:R40"/>
    <mergeCell ref="S40:T40"/>
    <mergeCell ref="U40:Y40"/>
    <mergeCell ref="Z40:AD40"/>
    <mergeCell ref="AE40:AK40"/>
    <mergeCell ref="B41:C41"/>
    <mergeCell ref="D41:O41"/>
    <mergeCell ref="P41:R41"/>
    <mergeCell ref="S41:T41"/>
    <mergeCell ref="U41:Y41"/>
    <mergeCell ref="Z41:AD41"/>
    <mergeCell ref="AE41:AK41"/>
    <mergeCell ref="B42:C42"/>
    <mergeCell ref="D42:O42"/>
    <mergeCell ref="P42:R42"/>
    <mergeCell ref="S42:T42"/>
    <mergeCell ref="U42:Y42"/>
    <mergeCell ref="Z42:AD42"/>
    <mergeCell ref="AE42:AK42"/>
    <mergeCell ref="B43:C43"/>
    <mergeCell ref="D43:O43"/>
    <mergeCell ref="P43:R43"/>
    <mergeCell ref="S43:T43"/>
    <mergeCell ref="U43:Y43"/>
    <mergeCell ref="Z43:AD43"/>
    <mergeCell ref="AE43:AK43"/>
    <mergeCell ref="B44:C44"/>
    <mergeCell ref="D44:O44"/>
    <mergeCell ref="P44:R44"/>
    <mergeCell ref="S44:T44"/>
    <mergeCell ref="U44:Y44"/>
    <mergeCell ref="Z44:AD44"/>
    <mergeCell ref="AE44:AK44"/>
    <mergeCell ref="B45:C45"/>
    <mergeCell ref="D45:O45"/>
    <mergeCell ref="P45:R45"/>
    <mergeCell ref="S45:T45"/>
    <mergeCell ref="U45:Y45"/>
    <mergeCell ref="Z45:AD45"/>
    <mergeCell ref="AE45:AK45"/>
    <mergeCell ref="B46:C46"/>
    <mergeCell ref="D46:O46"/>
    <mergeCell ref="P46:R46"/>
    <mergeCell ref="S46:T46"/>
    <mergeCell ref="U46:Y46"/>
    <mergeCell ref="Z46:AD46"/>
    <mergeCell ref="AE46:AK46"/>
    <mergeCell ref="B47:C47"/>
    <mergeCell ref="D47:O47"/>
    <mergeCell ref="P47:R47"/>
    <mergeCell ref="S47:T47"/>
    <mergeCell ref="U47:Y47"/>
    <mergeCell ref="Z47:AD47"/>
    <mergeCell ref="AE47:AK47"/>
    <mergeCell ref="B48:C48"/>
    <mergeCell ref="D48:O48"/>
    <mergeCell ref="P48:R48"/>
    <mergeCell ref="S48:T48"/>
    <mergeCell ref="U48:Y48"/>
    <mergeCell ref="Z48:AD48"/>
    <mergeCell ref="AE48:AK48"/>
    <mergeCell ref="B49:C49"/>
    <mergeCell ref="D49:O49"/>
    <mergeCell ref="P49:R49"/>
    <mergeCell ref="S49:T49"/>
    <mergeCell ref="U49:Y49"/>
    <mergeCell ref="Z49:AD49"/>
    <mergeCell ref="AE49:AK49"/>
    <mergeCell ref="B50:C50"/>
    <mergeCell ref="D50:O50"/>
    <mergeCell ref="P50:R50"/>
    <mergeCell ref="S50:T50"/>
    <mergeCell ref="U50:Y50"/>
    <mergeCell ref="Z50:AD50"/>
    <mergeCell ref="AE50:AK50"/>
    <mergeCell ref="B51:C51"/>
    <mergeCell ref="D51:O51"/>
    <mergeCell ref="P51:R51"/>
    <mergeCell ref="S51:T51"/>
    <mergeCell ref="U51:Y51"/>
    <mergeCell ref="Z51:AD51"/>
    <mergeCell ref="AE51:AK51"/>
    <mergeCell ref="B52:C52"/>
    <mergeCell ref="D52:O52"/>
    <mergeCell ref="P52:R52"/>
    <mergeCell ref="S52:T52"/>
    <mergeCell ref="U52:Y52"/>
    <mergeCell ref="Z52:AD52"/>
    <mergeCell ref="AE52:AK52"/>
    <mergeCell ref="B53:C53"/>
    <mergeCell ref="D53:O53"/>
    <mergeCell ref="P53:R53"/>
    <mergeCell ref="S53:T53"/>
    <mergeCell ref="U53:Y53"/>
    <mergeCell ref="Z53:AD53"/>
    <mergeCell ref="AE53:AK53"/>
    <mergeCell ref="B54:C54"/>
    <mergeCell ref="D54:O54"/>
    <mergeCell ref="P54:R54"/>
    <mergeCell ref="S54:T54"/>
    <mergeCell ref="U54:Y54"/>
    <mergeCell ref="Z54:AD54"/>
    <mergeCell ref="AE54:AK54"/>
    <mergeCell ref="B55:C55"/>
    <mergeCell ref="D55:O55"/>
    <mergeCell ref="P55:R55"/>
    <mergeCell ref="S55:T55"/>
    <mergeCell ref="U55:Y55"/>
    <mergeCell ref="Z55:AD55"/>
    <mergeCell ref="AE55:AK55"/>
    <mergeCell ref="B56:C56"/>
    <mergeCell ref="D56:O56"/>
    <mergeCell ref="P56:R56"/>
    <mergeCell ref="S56:T56"/>
    <mergeCell ref="U56:Y56"/>
    <mergeCell ref="Z56:AD56"/>
    <mergeCell ref="AE56:AK56"/>
    <mergeCell ref="U57:Y57"/>
    <mergeCell ref="Z57:AD57"/>
    <mergeCell ref="AE57:AK57"/>
    <mergeCell ref="B57:C57"/>
    <mergeCell ref="D57:O57"/>
    <mergeCell ref="P57:R57"/>
    <mergeCell ref="S57:T57"/>
    <mergeCell ref="B2:AK3"/>
    <mergeCell ref="AF5:AH5"/>
    <mergeCell ref="AB6:AC6"/>
    <mergeCell ref="AD6:AE6"/>
    <mergeCell ref="AG6:AH6"/>
    <mergeCell ref="AJ6:AK6"/>
    <mergeCell ref="C5:Q6"/>
    <mergeCell ref="R5:S6"/>
    <mergeCell ref="C15:H15"/>
    <mergeCell ref="C8:H8"/>
    <mergeCell ref="C9:H9"/>
    <mergeCell ref="C10:H10"/>
    <mergeCell ref="C11:H11"/>
    <mergeCell ref="Z8:AL11"/>
    <mergeCell ref="C12:H12"/>
    <mergeCell ref="C13:H13"/>
    <mergeCell ref="C14:H14"/>
    <mergeCell ref="I9:Q9"/>
    <mergeCell ref="I10:Q10"/>
    <mergeCell ref="I11:Q11"/>
    <mergeCell ref="I8:W8"/>
    <mergeCell ref="I12:W12"/>
    <mergeCell ref="I13:W13"/>
    <mergeCell ref="I14:W14"/>
    <mergeCell ref="I15:W15"/>
  </mergeCells>
  <conditionalFormatting sqref="Z18:AD54">
    <cfRule type="cellIs" priority="1" dxfId="0" operator="equal" stopIfTrue="1">
      <formula>0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papa</cp:lastModifiedBy>
  <cp:lastPrinted>2006-12-21T15:47:04Z</cp:lastPrinted>
  <dcterms:created xsi:type="dcterms:W3CDTF">2006-11-28T05:29:52Z</dcterms:created>
  <dcterms:modified xsi:type="dcterms:W3CDTF">2006-12-21T16:05:39Z</dcterms:modified>
  <cp:category/>
  <cp:version/>
  <cp:contentType/>
  <cp:contentStatus/>
</cp:coreProperties>
</file>